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1FA8FA20-9F00-4DF4-98A8-6C810E25D5F7}" xr6:coauthVersionLast="47" xr6:coauthVersionMax="47" xr10:uidLastSave="{00000000-0000-0000-0000-000000000000}"/>
  <bookViews>
    <workbookView xWindow="-120" yWindow="-120" windowWidth="29040" windowHeight="15840" tabRatio="906" firstSheet="3" activeTab="6" xr2:uid="{00000000-000D-0000-FFFF-FFFF00000000}"/>
  </bookViews>
  <sheets>
    <sheet name="Conciliacion" sheetId="1" r:id="rId1"/>
    <sheet name="inspecion_y_vigilanciaEstadísti" sheetId="2" r:id="rId2"/>
    <sheet name="Servicio_al_usuario" sheetId="3" r:id="rId3"/>
    <sheet name="Departamento_Juridico" sheetId="4" r:id="rId4"/>
    <sheet name="Educación_al_consumidor" sheetId="5" r:id="rId5"/>
    <sheet name="Buenas_Practicas_Comercial" sheetId="6" r:id="rId6"/>
    <sheet name="precio_y_publicidad" sheetId="7" r:id="rId7"/>
  </sheets>
  <calcPr calcId="191029"/>
</workbook>
</file>

<file path=xl/calcChain.xml><?xml version="1.0" encoding="utf-8"?>
<calcChain xmlns="http://schemas.openxmlformats.org/spreadsheetml/2006/main">
  <c r="D5" i="4" l="1"/>
  <c r="E5" i="4"/>
  <c r="F5" i="4"/>
  <c r="C5" i="4"/>
  <c r="D5" i="2"/>
  <c r="E5" i="2"/>
  <c r="F5" i="2"/>
  <c r="G5" i="2"/>
  <c r="C5" i="2"/>
  <c r="C5" i="7"/>
  <c r="D5" i="7"/>
  <c r="C5" i="6"/>
  <c r="D5" i="6"/>
  <c r="C5" i="5"/>
  <c r="B5" i="3"/>
  <c r="C5" i="3" l="1"/>
  <c r="D5" i="1"/>
  <c r="C5" i="1"/>
</calcChain>
</file>

<file path=xl/sharedStrings.xml><?xml version="1.0" encoding="utf-8"?>
<sst xmlns="http://schemas.openxmlformats.org/spreadsheetml/2006/main" count="40" uniqueCount="22">
  <si>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</si>
  <si>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</si>
  <si>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</si>
  <si>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</si>
  <si>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</si>
  <si>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</si>
  <si>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</si>
  <si>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</si>
  <si>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</si>
  <si>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</si>
  <si>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</si>
  <si>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analizados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</si>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</sst>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6" sqref="D6"/>
    </sheetView>
  </sheetViews>
  <sheetFormatPr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2023</v>
      </c>
      <c r="B2" s="4">
        <v>1</v>
      </c>
      <c r="C2" s="4">
        <v>212</v>
      </c>
      <c r="D2" s="5">
        <v>43238930</v>
      </c>
    </row>
    <row r="3" spans="1:4" x14ac:dyDescent="0.25">
      <c r="A3" s="4">
        <v>2023</v>
      </c>
      <c r="B3" s="4">
        <v>2</v>
      </c>
      <c r="C3" s="4">
        <v>224</v>
      </c>
      <c r="D3" s="5">
        <v>48369631</v>
      </c>
    </row>
    <row r="4" spans="1:4" x14ac:dyDescent="0.25">
      <c r="A4" s="4">
        <v>2023</v>
      </c>
      <c r="B4" s="4">
        <v>3</v>
      </c>
      <c r="C4" s="4">
        <v>354</v>
      </c>
      <c r="D4" s="5">
        <v>43982670.390000001</v>
      </c>
    </row>
    <row r="5" spans="1:4" x14ac:dyDescent="0.25">
      <c r="A5" s="21" t="s">
        <v>20</v>
      </c>
      <c r="B5" s="21"/>
      <c r="C5" s="15">
        <f>SUM(C2:C4)</f>
        <v>790</v>
      </c>
      <c r="D5" s="16">
        <f>SUM(D2:D4)</f>
        <v>135591231.38999999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D16" sqref="D16"/>
    </sheetView>
  </sheetViews>
  <sheetFormatPr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21</v>
      </c>
      <c r="G1" s="4" t="s">
        <v>7</v>
      </c>
    </row>
    <row r="2" spans="1:17" x14ac:dyDescent="0.25">
      <c r="A2" s="6">
        <v>2023</v>
      </c>
      <c r="B2" s="6">
        <v>1</v>
      </c>
      <c r="C2" s="8">
        <v>10</v>
      </c>
      <c r="D2" s="9">
        <v>248</v>
      </c>
      <c r="E2" s="9">
        <v>107</v>
      </c>
      <c r="F2" s="11">
        <v>10292</v>
      </c>
      <c r="G2" s="9">
        <v>273</v>
      </c>
    </row>
    <row r="3" spans="1:17" x14ac:dyDescent="0.25">
      <c r="A3" s="6">
        <v>2023</v>
      </c>
      <c r="B3" s="6">
        <v>2</v>
      </c>
      <c r="C3" s="8">
        <v>15</v>
      </c>
      <c r="D3" s="9">
        <v>270</v>
      </c>
      <c r="E3" s="9">
        <v>82</v>
      </c>
      <c r="F3" s="11">
        <v>12278</v>
      </c>
      <c r="G3" s="9">
        <v>303</v>
      </c>
    </row>
    <row r="4" spans="1:17" x14ac:dyDescent="0.25">
      <c r="A4" s="6">
        <v>2023</v>
      </c>
      <c r="B4" s="6">
        <v>3</v>
      </c>
      <c r="C4" s="8">
        <v>16</v>
      </c>
      <c r="D4" s="12">
        <v>345</v>
      </c>
      <c r="E4" s="12">
        <v>205</v>
      </c>
      <c r="F4" s="13">
        <v>48562</v>
      </c>
      <c r="G4" s="12">
        <v>391</v>
      </c>
    </row>
    <row r="5" spans="1:17" x14ac:dyDescent="0.25">
      <c r="A5" s="21" t="s">
        <v>20</v>
      </c>
      <c r="B5" s="21"/>
      <c r="C5" s="17">
        <f>SUM(C2:C4)</f>
        <v>41</v>
      </c>
      <c r="D5" s="17">
        <f t="shared" ref="D5:G5" si="0">SUM(D2:D4)</f>
        <v>863</v>
      </c>
      <c r="E5" s="17">
        <f t="shared" si="0"/>
        <v>394</v>
      </c>
      <c r="F5" s="17">
        <f t="shared" si="0"/>
        <v>71132</v>
      </c>
      <c r="G5" s="17">
        <f t="shared" si="0"/>
        <v>967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C6" sqref="C6"/>
    </sheetView>
  </sheetViews>
  <sheetFormatPr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4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4">
        <v>1</v>
      </c>
      <c r="B2" s="13">
        <v>47</v>
      </c>
      <c r="C2" s="13">
        <v>437</v>
      </c>
      <c r="D2" s="1"/>
      <c r="E2" s="3"/>
    </row>
    <row r="3" spans="1:5" x14ac:dyDescent="0.25">
      <c r="A3" s="4">
        <v>2</v>
      </c>
      <c r="B3" s="13">
        <v>49</v>
      </c>
      <c r="C3" s="13">
        <v>414</v>
      </c>
      <c r="D3" s="1"/>
      <c r="E3" s="3"/>
    </row>
    <row r="4" spans="1:5" x14ac:dyDescent="0.25">
      <c r="A4" s="4">
        <v>3</v>
      </c>
      <c r="B4" s="13">
        <v>60</v>
      </c>
      <c r="C4" s="13">
        <v>481</v>
      </c>
      <c r="D4" s="1"/>
      <c r="E4" s="3"/>
    </row>
    <row r="5" spans="1:5" x14ac:dyDescent="0.25">
      <c r="A5" s="15" t="s">
        <v>20</v>
      </c>
      <c r="B5" s="17">
        <f>SUM(B2:B4)</f>
        <v>156</v>
      </c>
      <c r="C5" s="17">
        <f>SUM(C2:C4)</f>
        <v>1332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F13" sqref="F13"/>
    </sheetView>
  </sheetViews>
  <sheetFormatPr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13" x14ac:dyDescent="0.25">
      <c r="A2" s="8">
        <v>2023</v>
      </c>
      <c r="B2" s="9">
        <v>1</v>
      </c>
      <c r="C2" s="9">
        <v>42</v>
      </c>
      <c r="D2" s="9">
        <v>17</v>
      </c>
      <c r="E2" s="9">
        <v>12</v>
      </c>
      <c r="F2" s="9">
        <v>4</v>
      </c>
    </row>
    <row r="3" spans="1:13" x14ac:dyDescent="0.25">
      <c r="A3" s="8">
        <v>2023</v>
      </c>
      <c r="B3" s="9">
        <v>2</v>
      </c>
      <c r="C3" s="9">
        <v>33</v>
      </c>
      <c r="D3" s="9">
        <v>18</v>
      </c>
      <c r="E3" s="9">
        <v>18</v>
      </c>
      <c r="F3" s="9">
        <v>1</v>
      </c>
    </row>
    <row r="4" spans="1:13" x14ac:dyDescent="0.25">
      <c r="A4" s="8">
        <v>2023</v>
      </c>
      <c r="B4" s="9">
        <v>3</v>
      </c>
      <c r="C4" s="9">
        <v>82</v>
      </c>
      <c r="D4" s="9">
        <v>17</v>
      </c>
      <c r="E4" s="9">
        <v>12</v>
      </c>
      <c r="F4" s="9">
        <v>2</v>
      </c>
    </row>
    <row r="5" spans="1:13" x14ac:dyDescent="0.25">
      <c r="A5" s="21" t="s">
        <v>20</v>
      </c>
      <c r="B5" s="21"/>
      <c r="C5" s="14">
        <f>SUM(C2:C4)</f>
        <v>157</v>
      </c>
      <c r="D5" s="14">
        <f t="shared" ref="D5:F5" si="0">SUM(D2:D4)</f>
        <v>52</v>
      </c>
      <c r="E5" s="14">
        <f t="shared" si="0"/>
        <v>42</v>
      </c>
      <c r="F5" s="14">
        <f t="shared" si="0"/>
        <v>7</v>
      </c>
    </row>
    <row r="10" spans="1:13" x14ac:dyDescent="0.25">
      <c r="G10" s="2" t="s">
        <v>14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10" sqref="C10"/>
    </sheetView>
  </sheetViews>
  <sheetFormatPr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15</v>
      </c>
    </row>
    <row r="2" spans="1:3" ht="15.75" x14ac:dyDescent="0.25">
      <c r="A2" s="10">
        <v>2023</v>
      </c>
      <c r="B2" s="10">
        <v>1</v>
      </c>
      <c r="C2" s="19">
        <v>10</v>
      </c>
    </row>
    <row r="3" spans="1:3" ht="15.75" x14ac:dyDescent="0.25">
      <c r="A3" s="10">
        <v>2023</v>
      </c>
      <c r="B3" s="10">
        <v>2</v>
      </c>
      <c r="C3" s="19">
        <v>53</v>
      </c>
    </row>
    <row r="4" spans="1:3" ht="15.75" x14ac:dyDescent="0.25">
      <c r="A4" s="10">
        <v>2023</v>
      </c>
      <c r="B4" s="10">
        <v>3</v>
      </c>
      <c r="C4" s="19">
        <v>49</v>
      </c>
    </row>
    <row r="5" spans="1:3" ht="15.75" x14ac:dyDescent="0.25">
      <c r="A5" s="22" t="s">
        <v>20</v>
      </c>
      <c r="B5" s="22"/>
      <c r="C5" s="18">
        <f>SUM(C2:C4)</f>
        <v>112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D13" sqref="D13"/>
    </sheetView>
  </sheetViews>
  <sheetFormatPr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16</v>
      </c>
      <c r="D1" s="9" t="s">
        <v>17</v>
      </c>
    </row>
    <row r="2" spans="1:4" x14ac:dyDescent="0.25">
      <c r="A2" s="4">
        <v>2023</v>
      </c>
      <c r="B2" s="9">
        <v>1</v>
      </c>
      <c r="C2" s="12">
        <v>13</v>
      </c>
      <c r="D2" s="12">
        <v>159</v>
      </c>
    </row>
    <row r="3" spans="1:4" x14ac:dyDescent="0.25">
      <c r="A3" s="4">
        <v>2023</v>
      </c>
      <c r="B3" s="9">
        <v>2</v>
      </c>
      <c r="C3" s="12">
        <v>9</v>
      </c>
      <c r="D3" s="12">
        <v>189</v>
      </c>
    </row>
    <row r="4" spans="1:4" x14ac:dyDescent="0.25">
      <c r="A4" s="4">
        <v>2023</v>
      </c>
      <c r="B4" s="9">
        <v>3</v>
      </c>
      <c r="C4" s="12">
        <v>17</v>
      </c>
      <c r="D4" s="12">
        <v>212</v>
      </c>
    </row>
    <row r="5" spans="1:4" x14ac:dyDescent="0.25">
      <c r="A5" s="21" t="s">
        <v>20</v>
      </c>
      <c r="B5" s="21"/>
      <c r="C5" s="20">
        <f>SUM(C2:C4)</f>
        <v>39</v>
      </c>
      <c r="D5" s="20">
        <f>SUM(D2:D4)</f>
        <v>560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tabSelected="1" workbookViewId="0">
      <selection activeCell="C10" sqref="C10"/>
    </sheetView>
  </sheetViews>
  <sheetFormatPr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18</v>
      </c>
      <c r="D1" s="4" t="s">
        <v>19</v>
      </c>
    </row>
    <row r="2" spans="1:12" x14ac:dyDescent="0.25">
      <c r="A2" s="9">
        <v>2023</v>
      </c>
      <c r="B2" s="9">
        <v>1</v>
      </c>
      <c r="C2" s="9">
        <v>0</v>
      </c>
      <c r="D2" s="9">
        <v>80</v>
      </c>
    </row>
    <row r="3" spans="1:12" x14ac:dyDescent="0.25">
      <c r="A3" s="9">
        <v>2023</v>
      </c>
      <c r="B3" s="9">
        <v>2</v>
      </c>
      <c r="C3" s="9">
        <v>0</v>
      </c>
      <c r="D3" s="9">
        <v>12</v>
      </c>
    </row>
    <row r="4" spans="1:12" x14ac:dyDescent="0.25">
      <c r="A4" s="9">
        <v>2023</v>
      </c>
      <c r="B4" s="9">
        <v>3</v>
      </c>
      <c r="C4" s="9">
        <v>0</v>
      </c>
      <c r="D4" s="9">
        <v>85</v>
      </c>
    </row>
    <row r="5" spans="1:12" x14ac:dyDescent="0.25">
      <c r="A5" s="21" t="s">
        <v>20</v>
      </c>
      <c r="B5" s="21"/>
      <c r="C5" s="14">
        <f>SUM(C2:C4)</f>
        <v>0</v>
      </c>
      <c r="D5" s="14">
        <f>SUM(D2:D4)</f>
        <v>177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14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Conciliacion</vt:lpstr>
      <vt:lpstr>inspecion_y_vigilanciaEstadísti</vt:lpstr>
      <vt:lpstr>Servicio_al_usuario</vt:lpstr>
      <vt:lpstr>Departamento_Juridico</vt:lpstr>
      <vt:lpstr>Educación_al_consumidor</vt:lpstr>
      <vt:lpstr>Buenas_Practicas_Comercial</vt:lpstr>
      <vt:lpstr>precio_y_publicidad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Fany Javier Paulino</cp:lastModifiedBy>
  <dcterms:created xsi:type="dcterms:W3CDTF">2021-10-08T15:37:15Z</dcterms:created>
  <dcterms:modified xsi:type="dcterms:W3CDTF">2023-04-17T13:53:07Z</dcterms:modified>
</cp:coreProperties>
</file>